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business insurance" sheetId="1" r:id="rId1"/>
    <sheet name="business insurance-1" sheetId="2" r:id="rId2"/>
    <sheet name="business insurance-2" sheetId="3" r:id="rId3"/>
    <sheet name="business insurance-3" sheetId="4" r:id="rId4"/>
  </sheets>
  <definedNames/>
  <calcPr fullCalcOnLoad="1"/>
</workbook>
</file>

<file path=xl/sharedStrings.xml><?xml version="1.0" encoding="utf-8"?>
<sst xmlns="http://schemas.openxmlformats.org/spreadsheetml/2006/main" count="144" uniqueCount="113">
  <si>
    <t xml:space="preserve"> Business Insurance</t>
  </si>
  <si>
    <t>For the</t>
  </si>
  <si>
    <t>Three Months Ended</t>
  </si>
  <si>
    <t>Twelve Months Ended</t>
  </si>
  <si>
    <t>December 31</t>
  </si>
  <si>
    <t>REVENUES</t>
  </si>
  <si>
    <t>2003</t>
  </si>
  <si>
    <t>2002</t>
  </si>
  <si>
    <t>Commissions and fees</t>
  </si>
  <si>
    <t>Investment income</t>
  </si>
  <si>
    <t>Other income, net</t>
  </si>
  <si>
    <t>Total revenues</t>
  </si>
  <si>
    <t>EXPENSES</t>
  </si>
  <si>
    <t>Employee compensation and benefits</t>
  </si>
  <si>
    <t>Non-cash stock grants compensation</t>
  </si>
  <si>
    <t>Other operating expenses</t>
  </si>
  <si>
    <t>Amortization</t>
  </si>
  <si>
    <t>Depreciation</t>
  </si>
  <si>
    <t>Interest</t>
  </si>
  <si>
    <t>Total expenses</t>
  </si>
  <si>
    <t>Income before income taxes and minority interest</t>
  </si>
  <si>
    <t>Income taxes</t>
  </si>
  <si>
    <t>Minority interest, net of income tax</t>
  </si>
  <si>
    <t>-</t>
  </si>
  <si>
    <t>Net income</t>
  </si>
  <si>
    <t>Net income per share:</t>
  </si>
  <si>
    <t>Basic</t>
  </si>
  <si>
    <t>Diluted</t>
  </si>
  <si>
    <t>Weighted average number of shares
   outstanding:</t>
  </si>
  <si>
    <t>Quarter</t>
  </si>
  <si>
    <t>Total</t>
  </si>
  <si>
    <t>Less</t>
  </si>
  <si>
    <t>Internal</t>
  </si>
  <si>
    <t>Ended</t>
  </si>
  <si>
    <t>Net</t>
  </si>
  <si>
    <t>Acquisition</t>
  </si>
  <si>
    <t>12/31/03</t>
  </si>
  <si>
    <t>12/31/02</t>
  </si>
  <si>
    <t>Change</t>
  </si>
  <si>
    <t>Growth %</t>
  </si>
  <si>
    <t>Revenues</t>
  </si>
  <si>
    <t>Florida Retail</t>
  </si>
  <si>
    <t>5.2%</t>
  </si>
  <si>
    <t>4.3%</t>
  </si>
  <si>
    <t>National Retail</t>
  </si>
  <si>
    <t>2.0%</t>
  </si>
  <si>
    <t>(7.0)%</t>
  </si>
  <si>
    <t>Western Retail</t>
  </si>
  <si>
    <t>32.0%</t>
  </si>
  <si>
    <t>6.0%</t>
  </si>
  <si>
    <t>Total Retail</t>
  </si>
  <si>
    <t>10.1%</t>
  </si>
  <si>
    <t>0.4%</t>
  </si>
  <si>
    <t>Professional Programs</t>
  </si>
  <si>
    <t>46.6%</t>
  </si>
  <si>
    <t>9.8%</t>
  </si>
  <si>
    <t>Special Programs</t>
  </si>
  <si>
    <t>40.1%</t>
  </si>
  <si>
    <t>23.2%</t>
  </si>
  <si>
    <t>Total Programs</t>
  </si>
  <si>
    <t>42.5%</t>
  </si>
  <si>
    <t>18.4%</t>
  </si>
  <si>
    <t>Brokerage</t>
  </si>
  <si>
    <t>20.8%</t>
  </si>
  <si>
    <t>TPA Services</t>
  </si>
  <si>
    <t>14.9%</t>
  </si>
  <si>
    <t>Total Core Commissions</t>
  </si>
  <si>
    <t>and Fees (1)</t>
  </si>
  <si>
    <t>16.2%</t>
  </si>
  <si>
    <t>4.6%</t>
  </si>
  <si>
    <t>Total core commissions and</t>
  </si>
  <si>
    <t>fees(1)</t>
  </si>
  <si>
    <t>Contingent commissions</t>
  </si>
  <si>
    <t>Adjustment for upfront annual</t>
  </si>
  <si>
    <t>commissions (2)</t>
  </si>
  <si>
    <t>Divested business</t>
  </si>
  <si>
    <t>Total Commission &amp; Fees</t>
  </si>
  <si>
    <t>December 31,</t>
  </si>
  <si>
    <t>ASSETS</t>
  </si>
  <si>
    <t>Current assets:</t>
  </si>
  <si>
    <t>Cash and cash equivalents</t>
  </si>
  <si>
    <t>Restricted cash</t>
  </si>
  <si>
    <t>Short-term investments</t>
  </si>
  <si>
    <t>Premiums, commissions and fees receivable</t>
  </si>
  <si>
    <t>Other current assets</t>
  </si>
  <si>
    <t>Total current assets</t>
  </si>
  <si>
    <t>Fixed assets, net</t>
  </si>
  <si>
    <t>Goodwill, net</t>
  </si>
  <si>
    <t>Other intangible assets, net</t>
  </si>
  <si>
    <t>Investments</t>
  </si>
  <si>
    <t>Deferred income taxes, net</t>
  </si>
  <si>
    <t>Other assets</t>
  </si>
  <si>
    <t>Total assets</t>
  </si>
  <si>
    <t>LIABILITIES</t>
  </si>
  <si>
    <t>Current liabilities:</t>
  </si>
  <si>
    <t>Premiums payable to insurance companies</t>
  </si>
  <si>
    <t>Premium deposits and credits due customers</t>
  </si>
  <si>
    <t>Accounts payable</t>
  </si>
  <si>
    <t>Accrued expenses</t>
  </si>
  <si>
    <t>Current portion of long-term debt</t>
  </si>
  <si>
    <t>Total current liabilities</t>
  </si>
  <si>
    <t>Long-term debt</t>
  </si>
  <si>
    <t>Other liabilities</t>
  </si>
  <si>
    <t>Minority Interest</t>
  </si>
  <si>
    <t>SHAREHOLDERS’ EQUITY</t>
  </si>
  <si>
    <t>Common stock, par value $0.10 per share;</t>
  </si>
  <si>
    <t>authorized 280,000 shares;  issued and</t>
  </si>
  <si>
    <t>outstanding, 68,561 at 2003 and 68,178 at 2002</t>
  </si>
  <si>
    <t>Additional paid-in capital</t>
  </si>
  <si>
    <t>Retained earnings</t>
  </si>
  <si>
    <t>Accumulated other comprehensive income</t>
  </si>
  <si>
    <t>Total shareholders’ equity</t>
  </si>
  <si>
    <t>Total liabilities and shareholders’ equity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</si>
</sst>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_(\$* #,##0_);_(\$* \(#,##0\);_(\$* \-_);_(@_)"/>
    <numFmt numFmtId="166" formatCode="#,##0"/>
    <numFmt numFmtId="167" formatCode="_(\$* #,##0.00_);_(\$* \(#,##0.00\);_(\$* \-??_);_(@_)"/>
    <numFmt numFmtId="168" formatCode="\(#,##0_);[RED]\(#,##0\)"/>
  </numFmts>
  <fonts count="3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8">
    <xf numFmtId="164" fontId="0" fillId="0" borderId="0" xfId="0" applyAlignment="1">
      <alignment/>
    </xf>
    <xf numFmtId="164" fontId="2" fillId="0" borderId="0" xfId="0" applyFont="1" applyBorder="1" applyAlignment="1">
      <alignment/>
    </xf>
    <xf numFmtId="164" fontId="2" fillId="0" borderId="0" xfId="0" applyFont="1" applyAlignment="1">
      <alignment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164" fontId="0" fillId="0" borderId="0" xfId="0" applyFont="1" applyAlignment="1">
      <alignment wrapText="1"/>
    </xf>
    <xf numFmtId="168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F41"/>
  <sheetViews>
    <sheetView tabSelected="1" workbookViewId="0" topLeftCell="A1">
      <selection activeCell="A1" sqref="A1"/>
    </sheetView>
  </sheetViews>
  <sheetFormatPr defaultColWidth="8.00390625" defaultRowHeight="15"/>
  <cols>
    <col min="1" max="1" width="49.7109375" style="0" customWidth="1"/>
    <col min="2" max="5" width="10.7109375" style="0" customWidth="1"/>
    <col min="6" max="16384" width="8.7109375" style="0" customWidth="1"/>
  </cols>
  <sheetData>
    <row r="2" spans="1:6" ht="15">
      <c r="A2" s="1" t="s">
        <v>0</v>
      </c>
      <c r="B2" s="1"/>
      <c r="C2" s="1"/>
      <c r="D2" s="1"/>
      <c r="E2" s="1"/>
      <c r="F2" s="1"/>
    </row>
    <row r="4" spans="2:5" ht="15">
      <c r="B4" s="1" t="s">
        <v>1</v>
      </c>
      <c r="C4" s="1"/>
      <c r="D4" s="1" t="s">
        <v>1</v>
      </c>
      <c r="E4" s="1"/>
    </row>
    <row r="5" spans="2:5" ht="15">
      <c r="B5" s="1" t="s">
        <v>2</v>
      </c>
      <c r="C5" s="1"/>
      <c r="D5" s="1" t="s">
        <v>3</v>
      </c>
      <c r="E5" s="1"/>
    </row>
    <row r="6" spans="2:5" ht="15">
      <c r="B6" s="1" t="s">
        <v>4</v>
      </c>
      <c r="C6" s="1"/>
      <c r="D6" s="1" t="s">
        <v>4</v>
      </c>
      <c r="E6" s="1"/>
    </row>
    <row r="7" spans="1:5" ht="15">
      <c r="A7" t="s">
        <v>5</v>
      </c>
      <c r="B7" s="2" t="s">
        <v>6</v>
      </c>
      <c r="C7" s="2" t="s">
        <v>7</v>
      </c>
      <c r="D7" s="2" t="s">
        <v>6</v>
      </c>
      <c r="E7" s="2" t="s">
        <v>7</v>
      </c>
    </row>
    <row r="8" spans="1:5" ht="15">
      <c r="A8" t="s">
        <v>8</v>
      </c>
      <c r="B8" s="3">
        <v>131632</v>
      </c>
      <c r="C8" s="3">
        <v>117402</v>
      </c>
      <c r="D8" s="3">
        <v>545287</v>
      </c>
      <c r="E8" s="3">
        <v>452289</v>
      </c>
    </row>
    <row r="9" spans="1:5" ht="15">
      <c r="A9" t="s">
        <v>9</v>
      </c>
      <c r="B9" s="4">
        <v>344</v>
      </c>
      <c r="C9" s="4">
        <v>723</v>
      </c>
      <c r="D9" s="4">
        <v>1428</v>
      </c>
      <c r="E9" s="4">
        <v>2945</v>
      </c>
    </row>
    <row r="10" spans="1:5" ht="15">
      <c r="A10" t="s">
        <v>10</v>
      </c>
      <c r="B10" s="4">
        <v>2925</v>
      </c>
      <c r="C10" s="4">
        <v>1022</v>
      </c>
      <c r="D10" s="4">
        <v>4325</v>
      </c>
      <c r="E10" s="4">
        <v>508</v>
      </c>
    </row>
    <row r="11" spans="1:5" ht="15">
      <c r="A11" s="2" t="s">
        <v>11</v>
      </c>
      <c r="B11" s="4">
        <v>134901</v>
      </c>
      <c r="C11" s="4">
        <v>119147</v>
      </c>
      <c r="D11" s="4">
        <v>551040</v>
      </c>
      <c r="E11" s="4">
        <v>455742</v>
      </c>
    </row>
    <row r="13" ht="15">
      <c r="A13" s="2" t="s">
        <v>12</v>
      </c>
    </row>
    <row r="14" spans="1:5" ht="15">
      <c r="A14" t="s">
        <v>13</v>
      </c>
      <c r="B14" s="4">
        <v>67157</v>
      </c>
      <c r="C14" s="4">
        <v>60224</v>
      </c>
      <c r="D14" s="4">
        <v>268372</v>
      </c>
      <c r="E14" s="4">
        <v>224755</v>
      </c>
    </row>
    <row r="15" spans="1:5" ht="15">
      <c r="A15" t="s">
        <v>14</v>
      </c>
      <c r="B15" s="4">
        <v>448</v>
      </c>
      <c r="C15" s="4">
        <v>798</v>
      </c>
      <c r="D15" s="4">
        <v>2272</v>
      </c>
      <c r="E15" s="4">
        <v>3823</v>
      </c>
    </row>
    <row r="16" spans="1:5" ht="15">
      <c r="A16" t="s">
        <v>15</v>
      </c>
      <c r="B16" s="4">
        <v>18503</v>
      </c>
      <c r="C16" s="4">
        <v>19381</v>
      </c>
      <c r="D16" s="4">
        <v>74617</v>
      </c>
      <c r="E16" s="4">
        <v>66554</v>
      </c>
    </row>
    <row r="17" spans="1:5" ht="15">
      <c r="A17" t="s">
        <v>16</v>
      </c>
      <c r="B17" s="4">
        <v>4508</v>
      </c>
      <c r="C17" s="4">
        <v>3848</v>
      </c>
      <c r="D17" s="4">
        <v>17470</v>
      </c>
      <c r="E17" s="4">
        <v>14042</v>
      </c>
    </row>
    <row r="18" spans="1:5" ht="15">
      <c r="A18" t="s">
        <v>17</v>
      </c>
      <c r="B18" s="4">
        <v>2141</v>
      </c>
      <c r="C18" s="4">
        <v>1926</v>
      </c>
      <c r="D18" s="4">
        <v>8203</v>
      </c>
      <c r="E18" s="4">
        <v>7245</v>
      </c>
    </row>
    <row r="19" spans="1:5" ht="15">
      <c r="A19" t="s">
        <v>18</v>
      </c>
      <c r="B19" s="4">
        <v>813</v>
      </c>
      <c r="C19" s="4">
        <v>1103</v>
      </c>
      <c r="D19" s="4">
        <v>3624</v>
      </c>
      <c r="E19" s="4">
        <v>4659</v>
      </c>
    </row>
    <row r="20" spans="1:5" ht="15">
      <c r="A20" s="2" t="s">
        <v>19</v>
      </c>
      <c r="B20" s="4">
        <v>93570</v>
      </c>
      <c r="C20" s="4">
        <v>87280</v>
      </c>
      <c r="D20" s="4">
        <v>374558</v>
      </c>
      <c r="E20" s="4">
        <v>321078</v>
      </c>
    </row>
    <row r="22" spans="1:5" ht="15">
      <c r="A22" t="s">
        <v>20</v>
      </c>
      <c r="B22" s="4">
        <v>41331</v>
      </c>
      <c r="C22" s="4">
        <v>31867</v>
      </c>
      <c r="D22" s="4">
        <v>176482</v>
      </c>
      <c r="E22" s="4">
        <v>134664</v>
      </c>
    </row>
    <row r="24" spans="1:5" ht="15">
      <c r="A24" t="s">
        <v>21</v>
      </c>
      <c r="B24" s="4">
        <v>15531</v>
      </c>
      <c r="C24" s="4">
        <v>9721</v>
      </c>
      <c r="D24" s="4">
        <v>66160</v>
      </c>
      <c r="E24" s="4">
        <v>49271</v>
      </c>
    </row>
    <row r="26" spans="1:5" ht="15">
      <c r="A26" t="s">
        <v>22</v>
      </c>
      <c r="B26" t="s">
        <v>23</v>
      </c>
      <c r="C26" s="4">
        <v>766</v>
      </c>
      <c r="D26" t="s">
        <v>23</v>
      </c>
      <c r="E26" s="4">
        <v>2271</v>
      </c>
    </row>
    <row r="28" spans="1:5" ht="15">
      <c r="A28" t="s">
        <v>24</v>
      </c>
      <c r="B28" s="3">
        <v>25800</v>
      </c>
      <c r="C28" s="3">
        <v>21380</v>
      </c>
      <c r="D28" s="3">
        <v>110322</v>
      </c>
      <c r="E28" s="3">
        <v>83122</v>
      </c>
    </row>
    <row r="29" spans="2:5" ht="15">
      <c r="B29" t="e">
        <f>#N/A</f>
        <v>#N/A</v>
      </c>
      <c r="C29" t="e">
        <f>#N/A</f>
        <v>#N/A</v>
      </c>
      <c r="D29" t="e">
        <f>#N/A</f>
        <v>#N/A</v>
      </c>
      <c r="E29" t="e">
        <f>#N/A</f>
        <v>#N/A</v>
      </c>
    </row>
    <row r="31" ht="15">
      <c r="A31" t="s">
        <v>25</v>
      </c>
    </row>
    <row r="32" spans="1:5" ht="15">
      <c r="A32" t="s">
        <v>26</v>
      </c>
      <c r="B32" s="5">
        <v>0.38</v>
      </c>
      <c r="C32" s="5">
        <v>0.31</v>
      </c>
      <c r="D32" s="5">
        <v>1.61</v>
      </c>
      <c r="E32" s="5">
        <v>1.24</v>
      </c>
    </row>
    <row r="33" spans="2:5" ht="15">
      <c r="B33" t="e">
        <f>#N/A</f>
        <v>#N/A</v>
      </c>
      <c r="C33" t="e">
        <f>#N/A</f>
        <v>#N/A</v>
      </c>
      <c r="D33" t="e">
        <f>#N/A</f>
        <v>#N/A</v>
      </c>
      <c r="E33" t="e">
        <f>#N/A</f>
        <v>#N/A</v>
      </c>
    </row>
    <row r="34" spans="1:5" ht="15">
      <c r="A34" t="s">
        <v>27</v>
      </c>
      <c r="B34" s="5">
        <v>0.37</v>
      </c>
      <c r="C34" s="5">
        <v>0.31</v>
      </c>
      <c r="D34" s="5">
        <v>1.6</v>
      </c>
      <c r="E34" s="5">
        <v>1.22</v>
      </c>
    </row>
    <row r="35" spans="2:5" ht="15">
      <c r="B35" t="e">
        <f>#N/A</f>
        <v>#N/A</v>
      </c>
      <c r="C35" t="e">
        <f>#N/A</f>
        <v>#N/A</v>
      </c>
      <c r="D35" t="e">
        <f>#N/A</f>
        <v>#N/A</v>
      </c>
      <c r="E35" t="e">
        <f>#N/A</f>
        <v>#N/A</v>
      </c>
    </row>
    <row r="37" ht="15">
      <c r="A37" s="6" t="s">
        <v>28</v>
      </c>
    </row>
    <row r="38" spans="1:5" ht="15">
      <c r="A38" t="s">
        <v>26</v>
      </c>
      <c r="B38" s="4">
        <v>68532</v>
      </c>
      <c r="C38" s="4">
        <v>68187</v>
      </c>
      <c r="D38" s="4">
        <v>68327</v>
      </c>
      <c r="E38" s="4">
        <v>67283</v>
      </c>
    </row>
    <row r="39" spans="2:5" ht="15">
      <c r="B39" t="e">
        <f>#N/A</f>
        <v>#N/A</v>
      </c>
      <c r="C39" t="e">
        <f>#N/A</f>
        <v>#N/A</v>
      </c>
      <c r="D39" t="e">
        <f>#N/A</f>
        <v>#N/A</v>
      </c>
      <c r="E39" t="e">
        <f>#N/A</f>
        <v>#N/A</v>
      </c>
    </row>
    <row r="40" spans="1:5" ht="15">
      <c r="A40" t="s">
        <v>27</v>
      </c>
      <c r="B40" s="4">
        <v>68964</v>
      </c>
      <c r="C40" s="4">
        <v>68953</v>
      </c>
      <c r="D40" s="4">
        <v>68897</v>
      </c>
      <c r="E40" s="4">
        <v>68043</v>
      </c>
    </row>
    <row r="41" spans="2:5" ht="15">
      <c r="B41" t="e">
        <f>#N/A</f>
        <v>#N/A</v>
      </c>
      <c r="C41" t="e">
        <f>#N/A</f>
        <v>#N/A</v>
      </c>
      <c r="D41" t="e">
        <f>#N/A</f>
        <v>#N/A</v>
      </c>
      <c r="E41" t="e">
        <f>#N/A</f>
        <v>#N/A</v>
      </c>
    </row>
  </sheetData>
  <sheetProtection selectLockedCells="1" selectUnlockedCells="1"/>
  <mergeCells count="7">
    <mergeCell ref="A2:F2"/>
    <mergeCell ref="B4:C4"/>
    <mergeCell ref="D4:E4"/>
    <mergeCell ref="B5:C5"/>
    <mergeCell ref="D5:E5"/>
    <mergeCell ref="B6:C6"/>
    <mergeCell ref="D6:E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2:G21"/>
  <sheetViews>
    <sheetView workbookViewId="0" topLeftCell="A1">
      <selection activeCell="A1" sqref="A1"/>
    </sheetView>
  </sheetViews>
  <sheetFormatPr defaultColWidth="8.00390625" defaultRowHeight="15"/>
  <cols>
    <col min="1" max="1" width="22.7109375" style="0" customWidth="1"/>
    <col min="2" max="4" width="10.7109375" style="0" customWidth="1"/>
    <col min="5" max="5" width="8.7109375" style="0" customWidth="1"/>
    <col min="6" max="6" width="11.7109375" style="0" customWidth="1"/>
    <col min="7" max="7" width="8.7109375" style="0" customWidth="1"/>
    <col min="8" max="16384" width="8.7109375" style="0" customWidth="1"/>
  </cols>
  <sheetData>
    <row r="2" spans="2:7" ht="15">
      <c r="B2" t="s">
        <v>29</v>
      </c>
      <c r="C2" t="s">
        <v>29</v>
      </c>
      <c r="D2" s="2" t="s">
        <v>30</v>
      </c>
      <c r="E2" s="2" t="s">
        <v>30</v>
      </c>
      <c r="F2" s="2" t="s">
        <v>31</v>
      </c>
      <c r="G2" s="2" t="s">
        <v>32</v>
      </c>
    </row>
    <row r="3" spans="2:7" ht="15">
      <c r="B3" t="s">
        <v>33</v>
      </c>
      <c r="C3" s="2" t="s">
        <v>33</v>
      </c>
      <c r="D3" s="2" t="s">
        <v>34</v>
      </c>
      <c r="E3" s="2" t="s">
        <v>34</v>
      </c>
      <c r="F3" s="2" t="s">
        <v>35</v>
      </c>
      <c r="G3" s="2" t="s">
        <v>34</v>
      </c>
    </row>
    <row r="4" spans="2:7" ht="15">
      <c r="B4" s="2" t="s">
        <v>36</v>
      </c>
      <c r="C4" s="2" t="s">
        <v>37</v>
      </c>
      <c r="D4" s="2" t="s">
        <v>38</v>
      </c>
      <c r="E4" s="2" t="s">
        <v>39</v>
      </c>
      <c r="F4" s="2" t="s">
        <v>40</v>
      </c>
      <c r="G4" s="2" t="s">
        <v>39</v>
      </c>
    </row>
    <row r="6" spans="1:7" ht="15">
      <c r="A6" t="s">
        <v>41</v>
      </c>
      <c r="B6" s="3">
        <v>33148</v>
      </c>
      <c r="C6" s="3">
        <v>31514</v>
      </c>
      <c r="D6" s="3">
        <v>1634</v>
      </c>
      <c r="E6" t="s">
        <v>42</v>
      </c>
      <c r="F6" s="3">
        <v>287</v>
      </c>
      <c r="G6" t="s">
        <v>43</v>
      </c>
    </row>
    <row r="7" spans="1:7" ht="15">
      <c r="A7" t="s">
        <v>44</v>
      </c>
      <c r="B7" s="4">
        <v>31372</v>
      </c>
      <c r="C7" s="4">
        <v>30749</v>
      </c>
      <c r="D7" s="4">
        <v>623</v>
      </c>
      <c r="E7" t="s">
        <v>45</v>
      </c>
      <c r="F7" s="4">
        <v>2783</v>
      </c>
      <c r="G7" t="s">
        <v>46</v>
      </c>
    </row>
    <row r="8" spans="1:7" ht="15">
      <c r="A8" t="s">
        <v>47</v>
      </c>
      <c r="B8" s="4">
        <v>24150</v>
      </c>
      <c r="C8" s="4">
        <v>18300</v>
      </c>
      <c r="D8" s="4">
        <v>5850</v>
      </c>
      <c r="E8" t="s">
        <v>48</v>
      </c>
      <c r="F8" s="4">
        <v>4744</v>
      </c>
      <c r="G8" t="s">
        <v>49</v>
      </c>
    </row>
    <row r="9" spans="1:7" ht="15">
      <c r="A9" s="2" t="s">
        <v>50</v>
      </c>
      <c r="B9" s="4">
        <v>88670</v>
      </c>
      <c r="C9" s="4">
        <v>80563</v>
      </c>
      <c r="D9" s="4">
        <v>8107</v>
      </c>
      <c r="E9" t="s">
        <v>51</v>
      </c>
      <c r="F9" s="4">
        <v>7814</v>
      </c>
      <c r="G9" t="s">
        <v>52</v>
      </c>
    </row>
    <row r="11" spans="1:7" ht="15">
      <c r="A11" t="s">
        <v>53</v>
      </c>
      <c r="B11" s="4">
        <v>9627</v>
      </c>
      <c r="C11" s="4">
        <v>6565</v>
      </c>
      <c r="D11" s="4">
        <v>3062</v>
      </c>
      <c r="E11" t="s">
        <v>54</v>
      </c>
      <c r="F11" s="4">
        <v>2420</v>
      </c>
      <c r="G11" t="s">
        <v>55</v>
      </c>
    </row>
    <row r="12" spans="1:7" ht="15">
      <c r="A12" t="s">
        <v>56</v>
      </c>
      <c r="B12" s="4">
        <v>16300</v>
      </c>
      <c r="C12" s="4">
        <v>11631</v>
      </c>
      <c r="D12" s="4">
        <v>4669</v>
      </c>
      <c r="E12" t="s">
        <v>57</v>
      </c>
      <c r="F12" s="4">
        <v>1967</v>
      </c>
      <c r="G12" t="s">
        <v>58</v>
      </c>
    </row>
    <row r="13" spans="1:7" ht="15">
      <c r="A13" s="2" t="s">
        <v>59</v>
      </c>
      <c r="B13" s="4">
        <v>25927</v>
      </c>
      <c r="C13" s="4">
        <v>18196</v>
      </c>
      <c r="D13" s="4">
        <v>7731</v>
      </c>
      <c r="E13" t="s">
        <v>60</v>
      </c>
      <c r="F13" s="4">
        <v>4387</v>
      </c>
      <c r="G13" t="s">
        <v>61</v>
      </c>
    </row>
    <row r="15" spans="1:7" ht="15">
      <c r="A15" t="s">
        <v>62</v>
      </c>
      <c r="B15" s="4">
        <v>7466</v>
      </c>
      <c r="C15" s="4">
        <v>6179</v>
      </c>
      <c r="D15" s="4">
        <v>1287</v>
      </c>
      <c r="E15" t="s">
        <v>63</v>
      </c>
      <c r="F15" s="4">
        <v>660</v>
      </c>
      <c r="G15" t="s">
        <v>51</v>
      </c>
    </row>
    <row r="17" spans="1:7" ht="15">
      <c r="A17" s="2" t="s">
        <v>64</v>
      </c>
      <c r="B17" s="4">
        <v>6612</v>
      </c>
      <c r="C17" s="4">
        <v>5755</v>
      </c>
      <c r="D17" s="4">
        <v>857</v>
      </c>
      <c r="E17" t="s">
        <v>65</v>
      </c>
      <c r="F17" t="s">
        <v>23</v>
      </c>
      <c r="G17" t="s">
        <v>65</v>
      </c>
    </row>
    <row r="19" ht="15">
      <c r="A19" s="2" t="s">
        <v>66</v>
      </c>
    </row>
    <row r="20" spans="1:7" ht="15">
      <c r="A20" s="2" t="s">
        <v>67</v>
      </c>
      <c r="B20" s="3">
        <v>128675</v>
      </c>
      <c r="C20" s="3">
        <v>110693</v>
      </c>
      <c r="D20" s="3">
        <v>17982</v>
      </c>
      <c r="E20" t="s">
        <v>68</v>
      </c>
      <c r="F20" s="3">
        <v>12861</v>
      </c>
      <c r="G20" t="s">
        <v>69</v>
      </c>
    </row>
    <row r="21" spans="2:7" ht="15">
      <c r="B21" t="e">
        <f>#N/A</f>
        <v>#N/A</v>
      </c>
      <c r="C21" t="e">
        <f>#N/A</f>
        <v>#N/A</v>
      </c>
      <c r="D21" t="e">
        <f>#N/A</f>
        <v>#N/A</v>
      </c>
      <c r="E21" t="e">
        <f>#N/A</f>
        <v>#N/A</v>
      </c>
      <c r="F21" t="e">
        <f>#N/A</f>
        <v>#N/A</v>
      </c>
      <c r="G21" t="e">
        <f>#N/A</f>
        <v>#N/A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2:C12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3" width="10.7109375" style="0" customWidth="1"/>
    <col min="4" max="16384" width="8.7109375" style="0" customWidth="1"/>
  </cols>
  <sheetData>
    <row r="2" spans="2:3" ht="15">
      <c r="B2" s="2" t="s">
        <v>29</v>
      </c>
      <c r="C2" s="2" t="s">
        <v>29</v>
      </c>
    </row>
    <row r="3" spans="2:3" ht="15">
      <c r="B3" s="2" t="s">
        <v>33</v>
      </c>
      <c r="C3" s="2" t="s">
        <v>33</v>
      </c>
    </row>
    <row r="4" spans="2:3" ht="15">
      <c r="B4" s="2" t="s">
        <v>36</v>
      </c>
      <c r="C4" s="2" t="s">
        <v>37</v>
      </c>
    </row>
    <row r="5" ht="15">
      <c r="A5" s="2" t="s">
        <v>70</v>
      </c>
    </row>
    <row r="6" spans="1:3" ht="15">
      <c r="A6" t="s">
        <v>71</v>
      </c>
      <c r="B6" s="3">
        <v>128675</v>
      </c>
      <c r="C6" s="3">
        <v>110693</v>
      </c>
    </row>
    <row r="7" spans="1:3" ht="15">
      <c r="A7" t="s">
        <v>72</v>
      </c>
      <c r="B7" s="4">
        <v>2957</v>
      </c>
      <c r="C7" s="4">
        <v>3513</v>
      </c>
    </row>
    <row r="8" ht="15">
      <c r="A8" t="s">
        <v>73</v>
      </c>
    </row>
    <row r="9" spans="1:3" ht="15">
      <c r="A9" t="s">
        <v>74</v>
      </c>
      <c r="B9" t="s">
        <v>23</v>
      </c>
      <c r="C9" s="7">
        <v>-492</v>
      </c>
    </row>
    <row r="10" spans="1:3" ht="15">
      <c r="A10" t="s">
        <v>75</v>
      </c>
      <c r="B10" t="s">
        <v>23</v>
      </c>
      <c r="C10" s="4">
        <v>3688</v>
      </c>
    </row>
    <row r="12" spans="1:3" ht="15">
      <c r="A12" s="2" t="s">
        <v>76</v>
      </c>
      <c r="B12" s="3">
        <v>131632</v>
      </c>
      <c r="C12" s="3">
        <v>117402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2:C50"/>
  <sheetViews>
    <sheetView workbookViewId="0" topLeftCell="A1">
      <selection activeCell="A1" sqref="A1"/>
    </sheetView>
  </sheetViews>
  <sheetFormatPr defaultColWidth="8.00390625" defaultRowHeight="15"/>
  <cols>
    <col min="1" max="1" width="46.7109375" style="0" customWidth="1"/>
    <col min="2" max="3" width="12.7109375" style="0" customWidth="1"/>
    <col min="4" max="16384" width="8.7109375" style="0" customWidth="1"/>
  </cols>
  <sheetData>
    <row r="2" spans="2:3" ht="15">
      <c r="B2" s="2" t="s">
        <v>77</v>
      </c>
      <c r="C2" s="2" t="s">
        <v>77</v>
      </c>
    </row>
    <row r="3" spans="2:3" ht="15">
      <c r="B3" s="2" t="s">
        <v>6</v>
      </c>
      <c r="C3" s="2" t="s">
        <v>7</v>
      </c>
    </row>
    <row r="4" ht="15">
      <c r="A4" t="s">
        <v>78</v>
      </c>
    </row>
    <row r="5" ht="15">
      <c r="A5" t="s">
        <v>79</v>
      </c>
    </row>
    <row r="6" spans="1:3" ht="15">
      <c r="A6" t="s">
        <v>80</v>
      </c>
      <c r="B6" s="3">
        <v>56926</v>
      </c>
      <c r="C6" s="3">
        <v>68050</v>
      </c>
    </row>
    <row r="7" spans="1:3" ht="15">
      <c r="A7" t="s">
        <v>81</v>
      </c>
      <c r="B7" s="4">
        <v>116543</v>
      </c>
      <c r="C7" s="4">
        <v>102993</v>
      </c>
    </row>
    <row r="8" spans="1:3" ht="15">
      <c r="A8" t="s">
        <v>82</v>
      </c>
      <c r="B8" s="4">
        <v>382</v>
      </c>
      <c r="C8" s="4">
        <v>446</v>
      </c>
    </row>
    <row r="9" spans="1:3" ht="15">
      <c r="A9" t="s">
        <v>83</v>
      </c>
      <c r="B9" s="4">
        <v>146672</v>
      </c>
      <c r="C9" s="4">
        <v>144244</v>
      </c>
    </row>
    <row r="10" spans="1:3" ht="15">
      <c r="A10" t="s">
        <v>84</v>
      </c>
      <c r="B10" s="4">
        <v>22943</v>
      </c>
      <c r="C10" s="4">
        <v>16527</v>
      </c>
    </row>
    <row r="11" spans="1:3" ht="15">
      <c r="A11" s="2" t="s">
        <v>85</v>
      </c>
      <c r="B11" s="4">
        <v>343466</v>
      </c>
      <c r="C11" s="4">
        <v>332260</v>
      </c>
    </row>
    <row r="13" spans="1:3" ht="15">
      <c r="A13" t="s">
        <v>86</v>
      </c>
      <c r="B13" s="4">
        <v>32396</v>
      </c>
      <c r="C13" s="4">
        <v>24730</v>
      </c>
    </row>
    <row r="14" spans="1:3" ht="15">
      <c r="A14" t="s">
        <v>87</v>
      </c>
      <c r="B14" s="4">
        <v>237753</v>
      </c>
      <c r="C14" s="4">
        <v>176269</v>
      </c>
    </row>
    <row r="15" spans="1:3" ht="15">
      <c r="A15" t="s">
        <v>88</v>
      </c>
      <c r="B15" s="4">
        <v>232934</v>
      </c>
      <c r="C15" s="4">
        <v>203984</v>
      </c>
    </row>
    <row r="16" spans="1:3" ht="15">
      <c r="A16" t="s">
        <v>89</v>
      </c>
      <c r="B16" s="4">
        <v>10845</v>
      </c>
      <c r="C16" s="4">
        <v>8585</v>
      </c>
    </row>
    <row r="17" spans="1:3" ht="15">
      <c r="A17" t="s">
        <v>90</v>
      </c>
      <c r="B17" t="s">
        <v>23</v>
      </c>
      <c r="C17" s="4">
        <v>1788</v>
      </c>
    </row>
    <row r="18" spans="1:3" ht="15">
      <c r="A18" t="s">
        <v>91</v>
      </c>
      <c r="B18" s="4">
        <v>8460</v>
      </c>
      <c r="C18" s="4">
        <v>6733</v>
      </c>
    </row>
    <row r="19" spans="1:3" ht="15">
      <c r="A19" s="2" t="s">
        <v>92</v>
      </c>
      <c r="B19" s="3">
        <v>865854</v>
      </c>
      <c r="C19" s="3">
        <v>754349</v>
      </c>
    </row>
    <row r="20" spans="2:3" ht="15">
      <c r="B20" t="e">
        <f>#N/A</f>
        <v>#N/A</v>
      </c>
      <c r="C20" t="e">
        <f>#N/A</f>
        <v>#N/A</v>
      </c>
    </row>
    <row r="22" ht="15">
      <c r="A22" t="s">
        <v>93</v>
      </c>
    </row>
    <row r="23" ht="15">
      <c r="A23" t="s">
        <v>94</v>
      </c>
    </row>
    <row r="24" spans="1:3" ht="15">
      <c r="A24" t="s">
        <v>95</v>
      </c>
      <c r="B24" s="3">
        <v>199628</v>
      </c>
      <c r="C24" s="3">
        <v>191682</v>
      </c>
    </row>
    <row r="25" spans="1:3" ht="15">
      <c r="A25" t="s">
        <v>96</v>
      </c>
      <c r="B25" s="4">
        <v>22223</v>
      </c>
      <c r="C25" s="4">
        <v>16723</v>
      </c>
    </row>
    <row r="26" spans="1:3" ht="15">
      <c r="A26" t="s">
        <v>97</v>
      </c>
      <c r="B26" s="4">
        <v>11282</v>
      </c>
      <c r="C26" s="4">
        <v>12284</v>
      </c>
    </row>
    <row r="27" spans="1:3" ht="15">
      <c r="A27" t="s">
        <v>98</v>
      </c>
      <c r="B27" s="4">
        <v>49691</v>
      </c>
      <c r="C27" s="4">
        <v>44545</v>
      </c>
    </row>
    <row r="28" spans="1:3" ht="15">
      <c r="A28" t="s">
        <v>99</v>
      </c>
      <c r="B28" s="4">
        <v>18692</v>
      </c>
      <c r="C28" s="4">
        <v>27334</v>
      </c>
    </row>
    <row r="29" spans="1:3" ht="15">
      <c r="A29" s="2" t="s">
        <v>100</v>
      </c>
      <c r="B29" s="4">
        <v>301516</v>
      </c>
      <c r="C29" s="4">
        <v>292568</v>
      </c>
    </row>
    <row r="31" spans="1:3" ht="15">
      <c r="A31" t="s">
        <v>101</v>
      </c>
      <c r="B31" s="4">
        <v>41107</v>
      </c>
      <c r="C31" s="4">
        <v>57585</v>
      </c>
    </row>
    <row r="33" spans="1:3" ht="15">
      <c r="A33" t="s">
        <v>90</v>
      </c>
      <c r="B33" s="4">
        <v>15018</v>
      </c>
      <c r="C33" t="s">
        <v>23</v>
      </c>
    </row>
    <row r="35" spans="1:3" ht="15">
      <c r="A35" t="s">
        <v>102</v>
      </c>
      <c r="B35" s="4">
        <v>10178</v>
      </c>
      <c r="C35" s="4">
        <v>10754</v>
      </c>
    </row>
    <row r="37" spans="1:3" ht="15">
      <c r="A37" t="s">
        <v>103</v>
      </c>
      <c r="B37" t="s">
        <v>23</v>
      </c>
      <c r="C37" s="4">
        <v>1852</v>
      </c>
    </row>
    <row r="39" ht="15">
      <c r="A39" t="s">
        <v>104</v>
      </c>
    </row>
    <row r="40" ht="15">
      <c r="A40" t="s">
        <v>105</v>
      </c>
    </row>
    <row r="41" ht="15">
      <c r="A41" t="s">
        <v>106</v>
      </c>
    </row>
    <row r="42" spans="1:3" ht="15">
      <c r="A42" t="s">
        <v>107</v>
      </c>
      <c r="B42" s="4">
        <v>6856</v>
      </c>
      <c r="C42" s="4">
        <v>6818</v>
      </c>
    </row>
    <row r="43" spans="1:3" ht="15">
      <c r="A43" t="s">
        <v>108</v>
      </c>
      <c r="B43" s="4">
        <v>170130</v>
      </c>
      <c r="C43" s="4">
        <v>159564</v>
      </c>
    </row>
    <row r="44" spans="1:3" ht="15">
      <c r="A44" t="s">
        <v>109</v>
      </c>
      <c r="B44" s="4">
        <v>316822</v>
      </c>
      <c r="C44" s="4">
        <v>223102</v>
      </c>
    </row>
    <row r="45" spans="1:3" ht="15">
      <c r="A45" t="s">
        <v>110</v>
      </c>
      <c r="B45" s="4">
        <v>4227</v>
      </c>
      <c r="C45" s="4">
        <v>2106</v>
      </c>
    </row>
    <row r="47" spans="1:3" ht="15">
      <c r="A47" s="2" t="s">
        <v>111</v>
      </c>
      <c r="B47" s="4">
        <v>498035</v>
      </c>
      <c r="C47" s="4">
        <v>391590</v>
      </c>
    </row>
    <row r="49" spans="1:3" ht="15">
      <c r="A49" s="2" t="s">
        <v>112</v>
      </c>
      <c r="B49" s="3">
        <v>865854</v>
      </c>
      <c r="C49" s="3">
        <v>754349</v>
      </c>
    </row>
    <row r="50" spans="2:3" ht="15">
      <c r="B50" t="e">
        <f>#N/A</f>
        <v>#N/A</v>
      </c>
      <c r="C50" t="e">
        <f>#N/A</f>
        <v>#N/A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2019-12-07T22:25:35Z</dcterms:created>
  <dcterms:modified xsi:type="dcterms:W3CDTF">2019-12-07T22:25:35Z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